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Ввод" sheetId="1" state="visible" r:id="rId2"/>
  </sheets>
  <definedNames>
    <definedName function="false" hidden="false" localSheetId="0" name="_xlnm.Print_Area" vbProcedure="false">Ввод!$A$1:$T$41</definedName>
    <definedName function="false" hidden="false" localSheetId="0" name="_xlnm.Print_Area" vbProcedure="false">Ввод!$A$1:$T$41</definedName>
    <definedName function="false" hidden="false" localSheetId="0" name="_xlnm.Print_Area_0" vbProcedure="false">Ввод!$A$1:$T$41</definedName>
    <definedName function="false" hidden="false" localSheetId="0" name="_xlnm.Print_Area_0_0" vbProcedure="false">Ввод!$A$1:$T$41</definedName>
    <definedName function="false" hidden="false" localSheetId="0" name="_xlnm.Print_Area_0_0_0" vbProcedure="false">Ввод!$A$1:$T$41</definedName>
    <definedName function="false" hidden="false" localSheetId="0" name="_xlnm.Print_Area_0_0_0_0" vbProcedure="false">Ввод!$A$1:$T$41</definedName>
    <definedName function="false" hidden="false" localSheetId="0" name="_xlnm.Print_Area_0_0_0_0_0" vbProcedure="false">Ввод!$A$1:$T$41</definedName>
    <definedName function="false" hidden="false" localSheetId="0" name="_xlnm.Print_Area_0_0_0_0_0_0" vbProcedure="false">Ввод!$A$1:$T$41</definedName>
    <definedName function="false" hidden="false" localSheetId="0" name="_xlnm.Print_Area_0_0_0_0_0_0_0" vbProcedure="false">Ввод!$A$1:$T$41</definedName>
    <definedName function="false" hidden="false" localSheetId="0" name="_xlnm.Print_Area_0_0_0_0_0_0_0_0" vbProcedure="false">Ввод!$A$1:$Z$41</definedName>
    <definedName function="false" hidden="false" localSheetId="0" name="_xlnm.Print_Area_0_0_0_0_0_0_0_0_0" vbProcedure="false">Ввод!$A$1:$T$41</definedName>
    <definedName function="false" hidden="false" localSheetId="0" name="_xlnm.Print_Area_0_0_0_0_0_0_0_0_0_0" vbProcedure="false">Ввод!$A$1:$Z$41</definedName>
    <definedName function="false" hidden="false" localSheetId="0" name="_xlnm.Print_Area_0_0_0_0_0_0_0_0_0_0_0" vbProcedure="false">Ввод!$A$1:$T$41</definedName>
    <definedName function="false" hidden="false" localSheetId="0" name="_xlnm.Print_Area_0_0_0_0_0_0_0_0_0_0_0_0" vbProcedure="false">Ввод!$A$1:$Z$41</definedName>
    <definedName function="false" hidden="false" localSheetId="0" name="_xlnm.Print_Area_0_0_0_0_0_0_0_0_0_0_0_0_0" vbProcedure="false">Ввод!$A$1:$T$41</definedName>
    <definedName function="false" hidden="false" localSheetId="0" name="_xlnm.Print_Area_0_0_0_0_0_0_0_0_0_0_0_0_0_0" vbProcedure="false">Ввод!$A$1:$Z$41</definedName>
    <definedName function="false" hidden="false" localSheetId="0" name="_xlnm.Print_Area_0_0_0_0_0_0_0_0_0_0_0_0_0_0_0" vbProcedure="false">Ввод!$A$1:$T$41</definedName>
    <definedName function="false" hidden="false" localSheetId="0" name="_xlnm.Print_Area_0_0_0_0_0_0_0_0_0_0_0_0_0_0_0_0" vbProcedure="false">Ввод!$A$1:$Z$41</definedName>
    <definedName function="false" hidden="false" localSheetId="0" name="_xlnm.Print_Area_0_0_0_0_0_0_0_0_0_0_0_0_0_0_0_0_0" vbProcedure="false">Ввод!$A$1:$T$41</definedName>
    <definedName function="false" hidden="false" localSheetId="0" name="_xlnm.Print_Area_0_0_0_0_0_0_0_0_0_0_0_0_0_0_0_0_0_0" vbProcedure="false">Ввод!$A$1:$Z$41</definedName>
    <definedName function="false" hidden="false" localSheetId="0" name="_xlnm.Print_Area_0_0_0_0_0_0_0_0_0_0_0_0_0_0_0_0_0_0_0" vbProcedure="false">Ввод!$A$1:$T$41</definedName>
    <definedName function="false" hidden="false" localSheetId="0" name="_xlnm.Print_Area_0_0_0_0_0_0_0_0_0_0_0_0_0_0_0_0_0_0_0_0" vbProcedure="false">Ввод!$A$1:$Z$41</definedName>
    <definedName function="false" hidden="false" localSheetId="0" name="_xlnm.Print_Area_0_0_0_0_0_0_0_0_0_0_0_0_0_0_0_0_0_0_0_0_0" vbProcedure="false">Ввод!$A$1:$Z$41</definedName>
    <definedName function="false" hidden="false" localSheetId="0" name="_xlnm.Print_Area_0_0_0_0_0_0_0_0_0_0_0_0_0_0_0_0_0_0_0_0_0_0" vbProcedure="false">Ввод!$A$1:$Z$41</definedName>
    <definedName function="false" hidden="false" localSheetId="0" name="_xlnm.Print_Area_0_0_0_0_0_0_0_0_0_0_0_0_0_0_0_0_0_0_0_0_0_0_0" vbProcedure="false">Ввод!$A$1:$Z$41</definedName>
    <definedName function="false" hidden="false" localSheetId="0" name="_xlnm.Print_Area_0_0_0_0_0_0_0_0_0_0_0_0_0_0_0_0_0_0_0_0_0_0_0_0" vbProcedure="false">Ввод!$A$1:$Z$41</definedName>
    <definedName function="false" hidden="false" localSheetId="0" name="_xlnm.Print_Area_0_0_0_0_0_0_0_0_0_0_0_0_0_0_0_0_0_0_0_0_0_0_0_0_0" vbProcedure="false">Ввод!$A$1:$Z$41</definedName>
    <definedName function="false" hidden="false" localSheetId="0" name="_xlnm.Print_Area_0_0_0_0_0_0_0_0_0_0_0_0_0_0_0_0_0_0_0_0_0_0_0_0_0_0" vbProcedure="false">Ввод!$A$1:$Z$41</definedName>
    <definedName function="false" hidden="false" localSheetId="0" name="_xlnm.Print_Area_0_0_0_0_0_0_0_0_0_0_0_0_0_0_0_0_0_0_0_0_0_0_0_0_0_0_0" vbProcedure="false">Ввод!$A$1:$Z$41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<sst xmlns="http://schemas.openxmlformats.org/spreadsheetml/2006/main" count="164" uniqueCount="92">
  <si>
    <r>
      <rPr>
        <b val="true"/>
        <u val="single"/>
        <sz val="12"/>
        <rFont val="Liberation Serif;Times New Roman"/>
        <family val="1"/>
        <charset val="204"/>
      </rPr>
      <t xml:space="preserve">ИНФОРМАЦИЯ
</t>
    </r>
    <r>
      <rPr>
        <b val="true"/>
        <u val="single"/>
        <sz val="8"/>
        <rFont val="Liberation Serif;Times New Roman"/>
        <family val="1"/>
        <charset val="204"/>
      </rPr>
      <t xml:space="preserve">
</t>
    </r>
    <r>
      <rPr>
        <b val="true"/>
        <sz val="12"/>
        <rFont val="Liberation Serif;Times New Roman"/>
        <family val="1"/>
        <charset val="204"/>
      </rPr>
      <t xml:space="preserve">о вводе жилых домов и средней себестоимости 1 квадратного метра жилья
на территории муниципального образования "Онежский муниципальный район" за январь — декабрь 2016 г.</t>
    </r>
  </si>
  <si>
    <t xml:space="preserve">№</t>
  </si>
  <si>
    <t xml:space="preserve">Наименование объекта, его месторасположение</t>
  </si>
  <si>
    <t xml:space="preserve">Характеристика жилого дома (этажность, материал стен)</t>
  </si>
  <si>
    <t xml:space="preserve">Количество комнат квартир, общая площадь квартир (планируемых или введенных, м2)</t>
  </si>
  <si>
    <t xml:space="preserve">Благоустройство  1-вода,                 2-канализация,      3-ГВС,                 4- газоснабжение,   5-теплоснабжение</t>
  </si>
  <si>
    <t xml:space="preserve">Сметная стоимость строительства (стр-во за счет бюджетов) тыс.руб.</t>
  </si>
  <si>
    <t xml:space="preserve">Средняя себестоимость 
1 м2 в отчетном месяце, тыс.руб.</t>
  </si>
  <si>
    <t xml:space="preserve">Источники финансирования, тыс.руб.</t>
  </si>
  <si>
    <t xml:space="preserve">Наименование застройщика, заказчика, заказчика-застройщика, ген.подрядной организации</t>
  </si>
  <si>
    <t xml:space="preserve">Наличие разрешения на строительство(№, дата,срок действия)</t>
  </si>
  <si>
    <t xml:space="preserve">Ожидаемый срок ввода в эксплуатацию</t>
  </si>
  <si>
    <t xml:space="preserve">Ликвидируемый фонд ветхого и аварийного жилья (кол-во м2)</t>
  </si>
  <si>
    <t xml:space="preserve">Характер выполняемых работ на отчетную дату</t>
  </si>
  <si>
    <t xml:space="preserve">Квартир 
шт</t>
  </si>
  <si>
    <t xml:space="preserve">площадь 
М2</t>
  </si>
  <si>
    <t xml:space="preserve">фед.бюджет</t>
  </si>
  <si>
    <t xml:space="preserve">обл.бюджет</t>
  </si>
  <si>
    <t xml:space="preserve">мест.бюджет</t>
  </si>
  <si>
    <t xml:space="preserve">ср-ва граждан, частные инвестиции </t>
  </si>
  <si>
    <t xml:space="preserve">1</t>
  </si>
  <si>
    <t xml:space="preserve">2</t>
  </si>
  <si>
    <t xml:space="preserve">3</t>
  </si>
  <si>
    <t xml:space="preserve">4</t>
  </si>
  <si>
    <t xml:space="preserve">5</t>
  </si>
  <si>
    <t xml:space="preserve">6</t>
  </si>
  <si>
    <t xml:space="preserve">7</t>
  </si>
  <si>
    <t xml:space="preserve">8</t>
  </si>
  <si>
    <t xml:space="preserve">9</t>
  </si>
  <si>
    <t xml:space="preserve">10</t>
  </si>
  <si>
    <t xml:space="preserve">11</t>
  </si>
  <si>
    <t xml:space="preserve">12</t>
  </si>
  <si>
    <t xml:space="preserve">13</t>
  </si>
  <si>
    <t xml:space="preserve">14</t>
  </si>
  <si>
    <t xml:space="preserve">15</t>
  </si>
  <si>
    <t xml:space="preserve">16</t>
  </si>
  <si>
    <t xml:space="preserve">17</t>
  </si>
  <si>
    <t xml:space="preserve">18</t>
  </si>
  <si>
    <t xml:space="preserve">19</t>
  </si>
  <si>
    <t xml:space="preserve">индивидуальный жилой дом г. Онега, ул. Шестакова, д.26</t>
  </si>
  <si>
    <t xml:space="preserve">1 этаж, прочие мат-лы</t>
  </si>
  <si>
    <t xml:space="preserve">индивидуальный жилой дом г. Онега, ул. Кирова, д.39</t>
  </si>
  <si>
    <t xml:space="preserve">2 этажа, дерево</t>
  </si>
  <si>
    <t xml:space="preserve">10-ти квартирный жилой дом Архангельская обл., Онежский р-он, п. Кодино, ул. Пролетарская, д. 23-а</t>
  </si>
  <si>
    <t xml:space="preserve">2 этажа, термоэффективные блоки</t>
  </si>
  <si>
    <t xml:space="preserve">2,3</t>
  </si>
  <si>
    <t xml:space="preserve">ООО «Умар»</t>
  </si>
  <si>
    <t xml:space="preserve">индивидуальный жилой дом г. Онега, ул. Комсомольская, д. 52</t>
  </si>
  <si>
    <t xml:space="preserve">1 этаж, дерево</t>
  </si>
  <si>
    <t xml:space="preserve">индивидуальный жилой дом с. Порог, пер. Весенний, д.2</t>
  </si>
  <si>
    <t xml:space="preserve">индивидуальный жилой дом с. Покровское, ул. Строителей, д. 15-а</t>
  </si>
  <si>
    <t xml:space="preserve">индивидуальный  жилой дом Архангельская обл., Онежский р-он, д. Ворзогоры, ул. Павловский Бор, д. 3-а</t>
  </si>
  <si>
    <t xml:space="preserve">индивидуальный  жилой дом Архангельская обл., Онежский р-он, д. Амосовская,  д. 2</t>
  </si>
  <si>
    <t xml:space="preserve">индивидуальный жилой дом г. Онега, ул. Рассказова, д. 15/19</t>
  </si>
  <si>
    <t xml:space="preserve">индивидуальный жилой дом с. Порог, ул. Подлесного, д .30</t>
  </si>
  <si>
    <t xml:space="preserve">индивидуальный жилой дом г. Онега, ул. Коминтерна, д. 18</t>
  </si>
  <si>
    <t xml:space="preserve">индивидуальный жилой дом с. Пурнема, ул. Морская, д. 44-а</t>
  </si>
  <si>
    <t xml:space="preserve">Многоквартирный жилой дом  Архангельская область, г. Онега, ул. Привокзальная, дом 30</t>
  </si>
  <si>
    <t xml:space="preserve">Материалы стен: Энергоэффективные блоки Количество этажей: 2</t>
  </si>
  <si>
    <t xml:space="preserve">42 198</t>
  </si>
  <si>
    <t xml:space="preserve">33,697</t>
  </si>
  <si>
    <t xml:space="preserve">17 757</t>
  </si>
  <si>
    <t xml:space="preserve">24 441</t>
  </si>
  <si>
    <t xml:space="preserve">0</t>
  </si>
  <si>
    <t xml:space="preserve">ИП Чемакин Александр Николаевич</t>
  </si>
  <si>
    <t xml:space="preserve">№ RU 29520000 – 113 – 16
08.07.
2016</t>
  </si>
  <si>
    <t xml:space="preserve">08.07.
2016</t>
  </si>
  <si>
    <t xml:space="preserve">Многоквартирный жилой дом  Архангельская область, г. Онега, ул. Привокзальная, дом 30-а</t>
  </si>
  <si>
    <t xml:space="preserve">№ RU 29520000 – 114 – 16
08.07.
2016</t>
  </si>
  <si>
    <t xml:space="preserve">Индивидуальный жилой дом г. Онега, ул. Герасимова, д. 42</t>
  </si>
  <si>
    <t xml:space="preserve">Индивидуальный жилой дом д. Ворзогоры, ул. Северная, д. 31</t>
  </si>
  <si>
    <t xml:space="preserve">Индивидуальный жилой дом с. Порог, пер. Весенний, д. 19</t>
  </si>
  <si>
    <t xml:space="preserve">Индивидуальный жилой дом г. Онега, пер. Северный, д. 6-б</t>
  </si>
  <si>
    <t xml:space="preserve">Индивидуальный жилой дом д. Кутованга, ул. Придорожная, д. 4-а</t>
  </si>
  <si>
    <t xml:space="preserve">20</t>
  </si>
  <si>
    <t xml:space="preserve">Индивидуальный жилой дом д. Лямца, ул. Лесная, д. 1-б</t>
  </si>
  <si>
    <t xml:space="preserve">21</t>
  </si>
  <si>
    <t xml:space="preserve">Индивидуальный жилой дом г. Онега, ул. Горького, д. 14-б</t>
  </si>
  <si>
    <t xml:space="preserve">22</t>
  </si>
  <si>
    <t xml:space="preserve">Индивидуальный жилой дом г. Онега, пер. Северный, д. 6-а</t>
  </si>
  <si>
    <t xml:space="preserve">23</t>
  </si>
  <si>
    <t xml:space="preserve">Индивидуальный жилой дом г. Онега, ул. Сиреневая, д. 43</t>
  </si>
  <si>
    <t xml:space="preserve">24</t>
  </si>
  <si>
    <t xml:space="preserve">Индивидуальный жилой дом  г. Онега, пр. Кирова, д. 116</t>
  </si>
  <si>
    <t xml:space="preserve">25</t>
  </si>
  <si>
    <t xml:space="preserve">Индивидуальный жилой дом  г. Онега, ул. Шестакова, д. 44</t>
  </si>
  <si>
    <t xml:space="preserve">26</t>
  </si>
  <si>
    <t xml:space="preserve">Индивидуальный жилой дом д. Сырья, д. 22</t>
  </si>
  <si>
    <t xml:space="preserve">Всего за январь-декабрь 2016г.</t>
  </si>
  <si>
    <t xml:space="preserve">в т.ч. индивидуальными застройщиками</t>
  </si>
  <si>
    <t xml:space="preserve">     Заместитель главы администрации, председатель комитета                                                                                    И.И.Гришин</t>
  </si>
  <si>
    <t xml:space="preserve">Исп. Перепелица Александра Андреевна тел.( 81839) 7-10-42 (доб. 201)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</si>
</sst>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"/>
    <numFmt numFmtId="167" formatCode="0.0"/>
    <numFmt numFmtId="168" formatCode="0.00"/>
  </numFmts>
  <fonts count="16">
    <font>
      <sz val="10"/>
      <name val="Arial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Times New Roman"/>
      <family val="1"/>
      <charset val="1"/>
    </font>
    <font>
      <b val="true"/>
      <u val="single"/>
      <sz val="12"/>
      <name val="Liberation Serif;Times New Roman"/>
      <family val="1"/>
      <charset val="204"/>
    </font>
    <font>
      <b val="true"/>
      <u val="single"/>
      <sz val="8"/>
      <name val="Liberation Serif;Times New Roman"/>
      <family val="1"/>
      <charset val="204"/>
    </font>
    <font>
      <b val="true"/>
      <sz val="12"/>
      <name val="Liberation Serif;Times New Roman"/>
      <family val="1"/>
      <charset val="204"/>
    </font>
    <font>
      <b val="true"/>
      <sz val="14"/>
      <name val="Times New Roman"/>
      <family val="1"/>
      <charset val="1"/>
    </font>
    <font>
      <sz val="11"/>
      <name val="Times New Roman"/>
      <family val="1"/>
      <charset val="1"/>
    </font>
    <font>
      <vertAlign val="superscript"/>
      <sz val="16"/>
      <name val="Times New Roman"/>
      <family val="1"/>
      <charset val="1"/>
    </font>
    <font>
      <sz val="8"/>
      <name val="Times New Roman"/>
      <family val="1"/>
      <charset val="1"/>
    </font>
    <font>
      <sz val="8"/>
      <name val="Times New Roman"/>
      <family val="1"/>
      <charset val="204"/>
    </font>
    <font>
      <b val="true"/>
      <sz val="11"/>
      <name val="Times New Roman"/>
      <family val="1"/>
      <charset val="1"/>
    </font>
    <font>
      <b val="true"/>
      <sz val="10"/>
      <name val="Times New Roman"/>
      <family val="1"/>
      <charset val="1"/>
    </font>
    <font>
      <b val="true"/>
      <sz val="12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9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ck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2" xfId="0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5" fontId="9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3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3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3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0" borderId="4" xfId="0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5" fontId="1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AMH40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100" zoomScaleNormal="85" zoomScalePageLayoutView="100" workbookViewId="0">
      <selection pane="topLeft" activeCell="A2" activeCellId="0" sqref="A2"/>
    </sheetView>
  </sheetViews>
  <sheetFormatPr defaultRowHeight="12.8"/>
  <cols>
    <col collapsed="false" hidden="false" max="1" min="1" style="1" width="3.51020408163265"/>
    <col collapsed="false" hidden="false" max="2" min="2" style="1" width="9.85204081632653"/>
    <col collapsed="false" hidden="false" max="3" min="3" style="1" width="11.8775510204082"/>
    <col collapsed="false" hidden="false" max="4" min="4" style="1" width="10.2602040816327"/>
    <col collapsed="false" hidden="false" max="6" min="5" style="1" width="8.36734693877551"/>
    <col collapsed="false" hidden="false" max="7" min="7" style="1" width="5.39795918367347"/>
    <col collapsed="false" hidden="false" max="8" min="8" style="1" width="6.0765306122449"/>
    <col collapsed="false" hidden="false" max="9" min="9" style="1" width="5.39795918367347"/>
    <col collapsed="false" hidden="false" max="11" min="10" style="1" width="7.96428571428571"/>
    <col collapsed="false" hidden="false" max="12" min="12" style="1" width="6.0765306122449"/>
    <col collapsed="false" hidden="false" max="13" min="13" style="1" width="7.02040816326531"/>
    <col collapsed="false" hidden="false" max="14" min="14" style="1" width="7.29081632653061"/>
    <col collapsed="false" hidden="false" max="15" min="15" style="1" width="6.88265306122449"/>
    <col collapsed="false" hidden="false" max="16" min="16" style="1" width="14.3112244897959"/>
    <col collapsed="false" hidden="false" max="17" min="17" style="1" width="7.96428571428571"/>
    <col collapsed="false" hidden="false" max="18" min="18" style="1" width="8.10204081632653"/>
    <col collapsed="false" hidden="false" max="19" min="19" style="1" width="7.96428571428571"/>
    <col collapsed="false" hidden="false" max="20" min="20" style="1" width="8.77551020408163"/>
    <col collapsed="false" hidden="false" max="1025" min="21" style="1" width="8.10204081632653"/>
  </cols>
  <sheetData>
    <row r="2" customFormat="false" ht="59.7" hidden="false" customHeight="true" outlineLevel="0" collapsed="false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customFormat="false" ht="17.35" hidden="true" customHeight="fals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  <c r="S3" s="4"/>
      <c r="T3" s="4"/>
    </row>
    <row r="4" customFormat="false" ht="78.75" hidden="false" customHeight="true" outlineLevel="0" collapsed="false">
      <c r="A4" s="5" t="s">
        <v>1</v>
      </c>
      <c r="B4" s="5" t="s">
        <v>2</v>
      </c>
      <c r="C4" s="5"/>
      <c r="D4" s="6" t="s">
        <v>3</v>
      </c>
      <c r="E4" s="5" t="s">
        <v>4</v>
      </c>
      <c r="F4" s="5"/>
      <c r="G4" s="7" t="s">
        <v>5</v>
      </c>
      <c r="H4" s="7"/>
      <c r="I4" s="7"/>
      <c r="J4" s="6" t="s">
        <v>6</v>
      </c>
      <c r="K4" s="6" t="s">
        <v>7</v>
      </c>
      <c r="L4" s="5" t="s">
        <v>8</v>
      </c>
      <c r="M4" s="5"/>
      <c r="N4" s="5"/>
      <c r="O4" s="5"/>
      <c r="P4" s="6" t="s">
        <v>9</v>
      </c>
      <c r="Q4" s="6" t="s">
        <v>10</v>
      </c>
      <c r="R4" s="6" t="s">
        <v>11</v>
      </c>
      <c r="S4" s="6" t="s">
        <v>12</v>
      </c>
      <c r="T4" s="5" t="s">
        <v>13</v>
      </c>
    </row>
    <row r="5" customFormat="false" ht="105" hidden="false" customHeight="true" outlineLevel="0" collapsed="false">
      <c r="A5" s="5"/>
      <c r="B5" s="5"/>
      <c r="C5" s="5"/>
      <c r="D5" s="6"/>
      <c r="E5" s="8" t="s">
        <v>14</v>
      </c>
      <c r="F5" s="9" t="s">
        <v>15</v>
      </c>
      <c r="G5" s="7"/>
      <c r="H5" s="7"/>
      <c r="I5" s="7"/>
      <c r="J5" s="6"/>
      <c r="K5" s="6"/>
      <c r="L5" s="6" t="s">
        <v>16</v>
      </c>
      <c r="M5" s="6" t="s">
        <v>17</v>
      </c>
      <c r="N5" s="6" t="s">
        <v>18</v>
      </c>
      <c r="O5" s="6" t="s">
        <v>19</v>
      </c>
      <c r="P5" s="6"/>
      <c r="Q5" s="6"/>
      <c r="R5" s="6"/>
      <c r="S5" s="6"/>
      <c r="T5" s="5"/>
    </row>
    <row r="6" customFormat="false" ht="14.15" hidden="false" customHeight="true" outlineLevel="0" collapsed="false">
      <c r="A6" s="10" t="s">
        <v>20</v>
      </c>
      <c r="B6" s="11" t="s">
        <v>21</v>
      </c>
      <c r="C6" s="11"/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26</v>
      </c>
      <c r="I6" s="11" t="s">
        <v>27</v>
      </c>
      <c r="J6" s="11" t="s">
        <v>28</v>
      </c>
      <c r="K6" s="11" t="s">
        <v>29</v>
      </c>
      <c r="L6" s="11" t="s">
        <v>30</v>
      </c>
      <c r="M6" s="11" t="s">
        <v>31</v>
      </c>
      <c r="N6" s="11" t="s">
        <v>32</v>
      </c>
      <c r="O6" s="11" t="s">
        <v>33</v>
      </c>
      <c r="P6" s="11" t="s">
        <v>34</v>
      </c>
      <c r="Q6" s="11" t="s">
        <v>35</v>
      </c>
      <c r="R6" s="11" t="s">
        <v>36</v>
      </c>
      <c r="S6" s="11" t="s">
        <v>37</v>
      </c>
      <c r="T6" s="11" t="s">
        <v>38</v>
      </c>
    </row>
    <row r="7" customFormat="false" ht="43.85" hidden="false" customHeight="true" outlineLevel="0" collapsed="false">
      <c r="A7" s="10" t="s">
        <v>20</v>
      </c>
      <c r="B7" s="11" t="s">
        <v>39</v>
      </c>
      <c r="C7" s="11"/>
      <c r="D7" s="11" t="s">
        <v>40</v>
      </c>
      <c r="E7" s="11" t="s">
        <v>20</v>
      </c>
      <c r="F7" s="12" t="n">
        <v>65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customFormat="false" ht="39.7" hidden="false" customHeight="true" outlineLevel="0" collapsed="false">
      <c r="A8" s="10" t="s">
        <v>21</v>
      </c>
      <c r="B8" s="11" t="s">
        <v>41</v>
      </c>
      <c r="C8" s="11"/>
      <c r="D8" s="11" t="s">
        <v>42</v>
      </c>
      <c r="E8" s="11" t="s">
        <v>20</v>
      </c>
      <c r="F8" s="12" t="n">
        <v>222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customFormat="false" ht="77.95" hidden="false" customHeight="true" outlineLevel="0" collapsed="false">
      <c r="A9" s="10" t="s">
        <v>22</v>
      </c>
      <c r="B9" s="11" t="s">
        <v>43</v>
      </c>
      <c r="C9" s="11"/>
      <c r="D9" s="11" t="s">
        <v>44</v>
      </c>
      <c r="E9" s="11" t="s">
        <v>29</v>
      </c>
      <c r="F9" s="12" t="n">
        <v>597.9</v>
      </c>
      <c r="G9" s="11" t="s">
        <v>20</v>
      </c>
      <c r="H9" s="11" t="s">
        <v>45</v>
      </c>
      <c r="I9" s="11" t="s">
        <v>24</v>
      </c>
      <c r="J9" s="11"/>
      <c r="K9" s="11"/>
      <c r="L9" s="11"/>
      <c r="M9" s="11"/>
      <c r="N9" s="11"/>
      <c r="O9" s="11"/>
      <c r="P9" s="11" t="s">
        <v>46</v>
      </c>
      <c r="Q9" s="11"/>
      <c r="R9" s="11"/>
      <c r="S9" s="11"/>
      <c r="T9" s="11"/>
    </row>
    <row r="10" customFormat="false" ht="60.55" hidden="false" customHeight="true" outlineLevel="0" collapsed="false">
      <c r="A10" s="10" t="s">
        <v>23</v>
      </c>
      <c r="B10" s="11" t="s">
        <v>47</v>
      </c>
      <c r="C10" s="11"/>
      <c r="D10" s="11" t="s">
        <v>48</v>
      </c>
      <c r="E10" s="11" t="s">
        <v>20</v>
      </c>
      <c r="F10" s="12" t="n">
        <v>69.4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customFormat="false" ht="60.55" hidden="false" customHeight="true" outlineLevel="0" collapsed="false">
      <c r="A11" s="10" t="s">
        <v>24</v>
      </c>
      <c r="B11" s="11" t="s">
        <v>49</v>
      </c>
      <c r="C11" s="11"/>
      <c r="D11" s="11" t="s">
        <v>48</v>
      </c>
      <c r="E11" s="11" t="s">
        <v>20</v>
      </c>
      <c r="F11" s="12" t="n">
        <v>64.7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customFormat="false" ht="43.85" hidden="false" customHeight="true" outlineLevel="0" collapsed="false">
      <c r="A12" s="10" t="s">
        <v>25</v>
      </c>
      <c r="B12" s="11" t="s">
        <v>50</v>
      </c>
      <c r="C12" s="11"/>
      <c r="D12" s="11" t="s">
        <v>48</v>
      </c>
      <c r="E12" s="11" t="s">
        <v>20</v>
      </c>
      <c r="F12" s="12" t="n">
        <v>99.4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customFormat="false" ht="64.95" hidden="false" customHeight="true" outlineLevel="0" collapsed="false">
      <c r="A13" s="10" t="s">
        <v>26</v>
      </c>
      <c r="B13" s="11" t="s">
        <v>51</v>
      </c>
      <c r="C13" s="11"/>
      <c r="D13" s="11" t="s">
        <v>48</v>
      </c>
      <c r="E13" s="11" t="s">
        <v>20</v>
      </c>
      <c r="F13" s="12" t="n">
        <v>56.8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customFormat="false" ht="64.95" hidden="false" customHeight="true" outlineLevel="0" collapsed="false">
      <c r="A14" s="10" t="s">
        <v>27</v>
      </c>
      <c r="B14" s="11" t="s">
        <v>52</v>
      </c>
      <c r="C14" s="11"/>
      <c r="D14" s="11" t="s">
        <v>48</v>
      </c>
      <c r="E14" s="11" t="s">
        <v>20</v>
      </c>
      <c r="F14" s="12" t="n">
        <v>29.5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customFormat="false" ht="64.95" hidden="false" customHeight="true" outlineLevel="0" collapsed="false">
      <c r="A15" s="10" t="s">
        <v>28</v>
      </c>
      <c r="B15" s="11" t="s">
        <v>53</v>
      </c>
      <c r="C15" s="11"/>
      <c r="D15" s="11" t="s">
        <v>48</v>
      </c>
      <c r="E15" s="11" t="s">
        <v>20</v>
      </c>
      <c r="F15" s="12" t="n">
        <v>80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customFormat="false" ht="64.95" hidden="false" customHeight="true" outlineLevel="0" collapsed="false">
      <c r="A16" s="10" t="s">
        <v>29</v>
      </c>
      <c r="B16" s="11" t="s">
        <v>54</v>
      </c>
      <c r="C16" s="11"/>
      <c r="D16" s="11" t="s">
        <v>48</v>
      </c>
      <c r="E16" s="11" t="s">
        <v>20</v>
      </c>
      <c r="F16" s="12" t="n">
        <v>69.3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customFormat="false" ht="64.95" hidden="false" customHeight="true" outlineLevel="0" collapsed="false">
      <c r="A17" s="10" t="s">
        <v>30</v>
      </c>
      <c r="B17" s="13" t="s">
        <v>55</v>
      </c>
      <c r="C17" s="13"/>
      <c r="D17" s="11" t="s">
        <v>48</v>
      </c>
      <c r="E17" s="11" t="s">
        <v>20</v>
      </c>
      <c r="F17" s="12" t="n">
        <v>44.2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</row>
    <row r="18" customFormat="false" ht="64.95" hidden="false" customHeight="true" outlineLevel="0" collapsed="false">
      <c r="A18" s="10" t="s">
        <v>31</v>
      </c>
      <c r="B18" s="11" t="s">
        <v>56</v>
      </c>
      <c r="C18" s="11"/>
      <c r="D18" s="11" t="s">
        <v>48</v>
      </c>
      <c r="E18" s="11" t="s">
        <v>20</v>
      </c>
      <c r="F18" s="12" t="n">
        <v>70.3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19" customFormat="false" ht="64.95" hidden="false" customHeight="true" outlineLevel="0" collapsed="false">
      <c r="A19" s="10" t="s">
        <v>32</v>
      </c>
      <c r="B19" s="14" t="s">
        <v>57</v>
      </c>
      <c r="C19" s="14"/>
      <c r="D19" s="15" t="s">
        <v>58</v>
      </c>
      <c r="E19" s="11" t="s">
        <v>37</v>
      </c>
      <c r="F19" s="16" t="n">
        <v>678.7</v>
      </c>
      <c r="G19" s="11"/>
      <c r="H19" s="11"/>
      <c r="I19" s="11"/>
      <c r="J19" s="15" t="s">
        <v>59</v>
      </c>
      <c r="K19" s="15" t="s">
        <v>60</v>
      </c>
      <c r="L19" s="15" t="s">
        <v>61</v>
      </c>
      <c r="M19" s="15" t="s">
        <v>62</v>
      </c>
      <c r="N19" s="11" t="s">
        <v>63</v>
      </c>
      <c r="O19" s="11" t="s">
        <v>63</v>
      </c>
      <c r="P19" s="15" t="s">
        <v>64</v>
      </c>
      <c r="Q19" s="17" t="s">
        <v>65</v>
      </c>
      <c r="R19" s="17" t="s">
        <v>66</v>
      </c>
      <c r="S19" s="11" t="s">
        <v>37</v>
      </c>
      <c r="T19" s="11"/>
    </row>
    <row r="20" customFormat="false" ht="64.95" hidden="false" customHeight="true" outlineLevel="0" collapsed="false">
      <c r="A20" s="10" t="s">
        <v>33</v>
      </c>
      <c r="B20" s="14" t="s">
        <v>67</v>
      </c>
      <c r="C20" s="14"/>
      <c r="D20" s="15" t="s">
        <v>58</v>
      </c>
      <c r="E20" s="11" t="s">
        <v>33</v>
      </c>
      <c r="F20" s="16" t="n">
        <v>588.1</v>
      </c>
      <c r="G20" s="11"/>
      <c r="H20" s="11"/>
      <c r="I20" s="11"/>
      <c r="J20" s="15"/>
      <c r="K20" s="15"/>
      <c r="L20" s="15"/>
      <c r="M20" s="15"/>
      <c r="N20" s="15"/>
      <c r="O20" s="15"/>
      <c r="P20" s="15"/>
      <c r="Q20" s="17" t="s">
        <v>68</v>
      </c>
      <c r="R20" s="17" t="s">
        <v>66</v>
      </c>
      <c r="S20" s="11" t="s">
        <v>33</v>
      </c>
      <c r="T20" s="11"/>
    </row>
    <row r="21" customFormat="false" ht="64.95" hidden="false" customHeight="true" outlineLevel="0" collapsed="false">
      <c r="A21" s="10" t="s">
        <v>34</v>
      </c>
      <c r="B21" s="14" t="s">
        <v>69</v>
      </c>
      <c r="C21" s="14"/>
      <c r="D21" s="11" t="s">
        <v>48</v>
      </c>
      <c r="E21" s="11" t="s">
        <v>20</v>
      </c>
      <c r="F21" s="16" t="n">
        <v>106.7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customFormat="false" ht="64.95" hidden="false" customHeight="true" outlineLevel="0" collapsed="false">
      <c r="A22" s="10" t="s">
        <v>35</v>
      </c>
      <c r="B22" s="14" t="s">
        <v>70</v>
      </c>
      <c r="C22" s="14"/>
      <c r="D22" s="11" t="s">
        <v>48</v>
      </c>
      <c r="E22" s="11" t="s">
        <v>20</v>
      </c>
      <c r="F22" s="16" t="n">
        <v>22.1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customFormat="false" ht="64.95" hidden="false" customHeight="true" outlineLevel="0" collapsed="false">
      <c r="A23" s="10" t="s">
        <v>36</v>
      </c>
      <c r="B23" s="14" t="s">
        <v>71</v>
      </c>
      <c r="C23" s="14"/>
      <c r="D23" s="11" t="s">
        <v>48</v>
      </c>
      <c r="E23" s="11" t="s">
        <v>20</v>
      </c>
      <c r="F23" s="16" t="n">
        <v>82.8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</row>
    <row r="24" customFormat="false" ht="64.95" hidden="false" customHeight="true" outlineLevel="0" collapsed="false">
      <c r="A24" s="10" t="s">
        <v>37</v>
      </c>
      <c r="B24" s="14" t="s">
        <v>72</v>
      </c>
      <c r="C24" s="14"/>
      <c r="D24" s="11" t="s">
        <v>48</v>
      </c>
      <c r="E24" s="11" t="s">
        <v>20</v>
      </c>
      <c r="F24" s="16" t="n">
        <v>24.9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</row>
    <row r="25" customFormat="false" ht="64.95" hidden="false" customHeight="true" outlineLevel="0" collapsed="false">
      <c r="A25" s="10" t="s">
        <v>38</v>
      </c>
      <c r="B25" s="14" t="s">
        <v>73</v>
      </c>
      <c r="C25" s="14"/>
      <c r="D25" s="11" t="s">
        <v>48</v>
      </c>
      <c r="E25" s="11" t="s">
        <v>20</v>
      </c>
      <c r="F25" s="16" t="n">
        <v>42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</row>
    <row r="26" customFormat="false" ht="64.95" hidden="false" customHeight="true" outlineLevel="0" collapsed="false">
      <c r="A26" s="10" t="s">
        <v>74</v>
      </c>
      <c r="B26" s="14" t="s">
        <v>75</v>
      </c>
      <c r="C26" s="14"/>
      <c r="D26" s="11" t="s">
        <v>48</v>
      </c>
      <c r="E26" s="11" t="s">
        <v>20</v>
      </c>
      <c r="F26" s="16" t="n">
        <v>70.6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</row>
    <row r="27" customFormat="false" ht="64.95" hidden="false" customHeight="true" outlineLevel="0" collapsed="false">
      <c r="A27" s="10" t="s">
        <v>76</v>
      </c>
      <c r="B27" s="14" t="s">
        <v>77</v>
      </c>
      <c r="C27" s="14"/>
      <c r="D27" s="11" t="s">
        <v>48</v>
      </c>
      <c r="E27" s="11" t="s">
        <v>20</v>
      </c>
      <c r="F27" s="16" t="n">
        <v>109.3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</row>
    <row r="28" customFormat="false" ht="64.95" hidden="false" customHeight="true" outlineLevel="0" collapsed="false">
      <c r="A28" s="10" t="s">
        <v>78</v>
      </c>
      <c r="B28" s="14" t="s">
        <v>79</v>
      </c>
      <c r="C28" s="14"/>
      <c r="D28" s="11" t="s">
        <v>48</v>
      </c>
      <c r="E28" s="11" t="s">
        <v>20</v>
      </c>
      <c r="F28" s="16" t="n">
        <v>63.5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</row>
    <row r="29" customFormat="false" ht="64.95" hidden="false" customHeight="true" outlineLevel="0" collapsed="false">
      <c r="A29" s="10" t="s">
        <v>80</v>
      </c>
      <c r="B29" s="14" t="s">
        <v>81</v>
      </c>
      <c r="C29" s="14"/>
      <c r="D29" s="11" t="s">
        <v>48</v>
      </c>
      <c r="E29" s="11" t="s">
        <v>20</v>
      </c>
      <c r="F29" s="16" t="n">
        <v>86.6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</row>
    <row r="30" customFormat="false" ht="64.95" hidden="false" customHeight="true" outlineLevel="0" collapsed="false">
      <c r="A30" s="10" t="s">
        <v>82</v>
      </c>
      <c r="B30" s="14" t="s">
        <v>83</v>
      </c>
      <c r="C30" s="14"/>
      <c r="D30" s="11" t="s">
        <v>48</v>
      </c>
      <c r="E30" s="11" t="s">
        <v>20</v>
      </c>
      <c r="F30" s="16" t="n">
        <v>72.2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</row>
    <row r="31" customFormat="false" ht="64.95" hidden="false" customHeight="true" outlineLevel="0" collapsed="false">
      <c r="A31" s="10" t="s">
        <v>84</v>
      </c>
      <c r="B31" s="14" t="s">
        <v>85</v>
      </c>
      <c r="C31" s="14"/>
      <c r="D31" s="11" t="s">
        <v>48</v>
      </c>
      <c r="E31" s="11" t="s">
        <v>20</v>
      </c>
      <c r="F31" s="16" t="n">
        <v>74.1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</row>
    <row r="32" customFormat="false" ht="64.95" hidden="false" customHeight="true" outlineLevel="0" collapsed="false">
      <c r="A32" s="10" t="s">
        <v>86</v>
      </c>
      <c r="B32" s="14" t="s">
        <v>87</v>
      </c>
      <c r="C32" s="14"/>
      <c r="D32" s="11" t="s">
        <v>48</v>
      </c>
      <c r="E32" s="11" t="s">
        <v>20</v>
      </c>
      <c r="F32" s="16" t="n">
        <v>96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</row>
    <row r="33" customFormat="false" ht="41" hidden="false" customHeight="true" outlineLevel="0" collapsed="false">
      <c r="A33" s="18"/>
      <c r="B33" s="19" t="s">
        <v>88</v>
      </c>
      <c r="C33" s="19"/>
      <c r="D33" s="12"/>
      <c r="E33" s="20" t="n">
        <v>26</v>
      </c>
      <c r="F33" s="21" t="n">
        <f aca="false">SUM(F7:F32)</f>
        <v>3586.1</v>
      </c>
      <c r="G33" s="22"/>
      <c r="H33" s="22"/>
      <c r="I33" s="20"/>
      <c r="J33" s="23"/>
      <c r="K33" s="24"/>
      <c r="L33" s="25"/>
      <c r="M33" s="25"/>
      <c r="N33" s="25"/>
      <c r="O33" s="23"/>
      <c r="P33" s="26"/>
      <c r="Q33" s="27"/>
      <c r="R33" s="28"/>
      <c r="S33" s="24"/>
      <c r="T33" s="29"/>
    </row>
    <row r="34" customFormat="false" ht="44" hidden="false" customHeight="true" outlineLevel="0" collapsed="false">
      <c r="A34" s="18"/>
      <c r="B34" s="19" t="s">
        <v>89</v>
      </c>
      <c r="C34" s="19"/>
      <c r="D34" s="12"/>
      <c r="E34" s="20" t="n">
        <v>23</v>
      </c>
      <c r="F34" s="21" t="n">
        <f aca="false">SUM(F21:F32,F10:F18,F7:F8)</f>
        <v>1721.4</v>
      </c>
      <c r="G34" s="22"/>
      <c r="H34" s="22"/>
      <c r="I34" s="20"/>
      <c r="J34" s="23"/>
      <c r="K34" s="24"/>
      <c r="L34" s="25"/>
      <c r="M34" s="25"/>
      <c r="N34" s="25"/>
      <c r="O34" s="23"/>
      <c r="P34" s="30"/>
      <c r="Q34" s="31"/>
      <c r="R34" s="32"/>
      <c r="S34" s="30"/>
      <c r="T34" s="33"/>
    </row>
    <row r="35" customFormat="false" ht="12.8" hidden="false" customHeight="false" outlineLevel="0" collapsed="false">
      <c r="E35" s="34"/>
      <c r="F35" s="35"/>
      <c r="AMH35" s="1" t="n">
        <f aca="false">SUM(AMH1:AMH3)</f>
        <v>0</v>
      </c>
    </row>
    <row r="36" customFormat="false" ht="19.5" hidden="false" customHeight="true" outlineLevel="0" collapsed="false">
      <c r="A36" s="36" t="s">
        <v>90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</row>
    <row r="37" customFormat="false" ht="12" hidden="false" customHeight="true" outlineLevel="0" collapsed="false"/>
    <row r="38" customFormat="false" ht="12.8" hidden="true" customHeight="false" outlineLevel="0" collapsed="false"/>
    <row r="39" customFormat="false" ht="0.75" hidden="false" customHeight="true" outlineLevel="0" collapsed="false"/>
    <row r="40" customFormat="false" ht="12.8" hidden="false" customHeight="false" outlineLevel="0" collapsed="false">
      <c r="B40" s="1" t="s">
        <v>91</v>
      </c>
    </row>
  </sheetData>
  <mergeCells count="53">
    <mergeCell ref="A2:T2"/>
    <mergeCell ref="A3:Q3"/>
    <mergeCell ref="A4:A5"/>
    <mergeCell ref="B4:C5"/>
    <mergeCell ref="D4:D5"/>
    <mergeCell ref="E4:F4"/>
    <mergeCell ref="G4:I5"/>
    <mergeCell ref="J4:J5"/>
    <mergeCell ref="K4:K5"/>
    <mergeCell ref="L4:O4"/>
    <mergeCell ref="P4:P5"/>
    <mergeCell ref="Q4:Q5"/>
    <mergeCell ref="R4:R5"/>
    <mergeCell ref="S4:S5"/>
    <mergeCell ref="T4:T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J19:J20"/>
    <mergeCell ref="K19:K20"/>
    <mergeCell ref="L19:L20"/>
    <mergeCell ref="M19:M20"/>
    <mergeCell ref="N19:N20"/>
    <mergeCell ref="O19:O20"/>
    <mergeCell ref="P19:P20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A33:A34"/>
    <mergeCell ref="B33:C33"/>
    <mergeCell ref="B34:C34"/>
    <mergeCell ref="A36:U36"/>
  </mergeCells>
  <printOptions headings="false" gridLines="false" gridLinesSet="true" horizontalCentered="false" verticalCentered="false"/>
  <pageMargins left="0.459722222222222" right="0.2" top="0.209722222222222" bottom="0.220138888888889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1008</TotalTime>
  <Application>LibreOffice/5.2.2.2$Windows_X86_64 LibreOffice_project/8f96e87c890bf8fa77463cd4b640a2312823f3ad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1996-10-08T23:32:33Z</dcterms:created>
  <dc:creator>Microsoft Corporation</dc:creator>
  <dc:description/>
  <dc:language>ru-RU</dc:language>
  <cp:lastModifiedBy/>
  <cp:lastPrinted>2017-01-11T12:22:46Z</cp:lastPrinted>
  <dcterms:modified xsi:type="dcterms:W3CDTF">2017-04-27T15:24:41Z</dcterms:modified>
  <cp:revision>39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